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44525"/>
</workbook>
</file>

<file path=xl/sharedStrings.xml><?xml version="1.0" encoding="utf-8"?>
<sst xmlns="http://schemas.openxmlformats.org/spreadsheetml/2006/main" count="106" uniqueCount="57">
  <si>
    <t>附件1-1</t>
  </si>
  <si>
    <t>2021年——2022年发行的新增政府一般债券情况表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</si>
  <si>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</si>
  <si>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</si>
  <si>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</si>
  <si>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</si>
  <si>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</si>
  <si>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</si>
  <si>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</si>
  <si>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</si>
  <si>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</si>
  <si>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</si>
  <si>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</si>
  <si>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</si>
  <si>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</si>
  <si>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2021年河北省高质量发展专项债券（二十二期）-2021年河北省政府专项债券（四十九期）</t>
  </si>
  <si>
    <t>其他自平衡专项债券</t>
  </si>
  <si>
    <t>10年</t>
  </si>
  <si>
    <t>2021年河北省高质量发展专项债券（二期）-2021年河北省政府专项债券（十四期）</t>
  </si>
  <si>
    <t>173783</t>
  </si>
  <si>
    <t>3.3</t>
  </si>
  <si>
    <t>7年</t>
  </si>
  <si>
    <t>2022年河北省高质量发展专项债券（二十七期）-2022年河北省政府专项债券（三十九期）</t>
  </si>
  <si>
    <t>2022/05/27</t>
  </si>
  <si>
    <t>15年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</si>
  <si>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</si>
  <si>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</si>
  <si>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2021年——2022年发行的新增地方政府专项债券情况表</t>
  </si>
  <si>
    <t>债券项目资产类型</t>
  </si>
  <si>
    <t>已取得项目收益</t>
  </si>
  <si>
    <t>2021年河北省高质量发展专项债券（十一期）-2021年河北省政府专项债券（三十二期）</t>
  </si>
  <si>
    <t>173839</t>
  </si>
  <si>
    <t>2021-09-30</t>
  </si>
  <si>
    <t>3.13</t>
  </si>
  <si>
    <t>其他资产</t>
  </si>
  <si>
    <t>市政基础设施类资产</t>
  </si>
  <si>
    <t>生态建设与环境保护</t>
  </si>
  <si>
    <t>备注：债券项目资产类型按照附件1-5填写。</t>
  </si>
  <si>
    <t>附件1-3</t>
  </si>
  <si>
    <t>2021年——2022年发行的新增地方政府一般债券资金收支情况表</t>
  </si>
  <si>
    <t>序号</t>
  </si>
  <si>
    <t>2021年——2022年末新增一般债券资金收入</t>
  </si>
  <si>
    <t>2021年——2022年末新增一般债券资金安排的支出</t>
  </si>
  <si>
    <t>金额</t>
  </si>
  <si>
    <t>支出功能分类</t>
  </si>
  <si>
    <t>合计</t>
  </si>
  <si>
    <t>2021年河北省政府一般债券（十期）</t>
  </si>
  <si>
    <t>212城乡社区支出</t>
  </si>
  <si>
    <t>221住房保障支出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</si>
  <si>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</si>
  <si>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</si>
  <si>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2021年——2022年年发行的新增地方政府专项债券资金收支情况表</t>
  </si>
  <si>
    <t>2021年——2022年新增专项债券资金收入</t>
  </si>
  <si>
    <t>2021年——2022年新增专项债券资金安排的支出</t>
  </si>
  <si>
    <t>229其他支出</t>
  </si>
  <si>
    <t>2021年河北省高质量发展专项债券（二十三期）-2021年河北省政府专项债券（五十期）</t>
  </si>
  <si>
    <t>2022年河北省高质量发展专项债券（十二期）-2022年河北省政府专项债券（十八期）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</si>
</sst>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4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42" applyNumberFormat="0" applyAlignment="0" applyProtection="0">
      <alignment vertical="center"/>
    </xf>
    <xf numFmtId="0" fontId="21" fillId="12" borderId="38" applyNumberFormat="0" applyAlignment="0" applyProtection="0">
      <alignment vertical="center"/>
    </xf>
    <xf numFmtId="0" fontId="22" fillId="13" borderId="4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30" xfId="0" applyNumberFormat="1" applyFont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pane xSplit="1" ySplit="5" topLeftCell="C6" activePane="bottomRight" state="frozen"/>
      <selection/>
      <selection pane="topRight"/>
      <selection pane="bottomLeft"/>
      <selection pane="bottomRight" activeCell="H21" sqref="H21"/>
    </sheetView>
  </sheetViews>
  <sheetFormatPr defaultColWidth="10" defaultRowHeight="13.5"/>
  <cols>
    <col min="1" max="1" width="45.25" customWidth="1"/>
    <col min="2" max="2" width="23.5" style="27" customWidth="1"/>
    <col min="3" max="3" width="15.75" customWidth="1"/>
    <col min="4" max="4" width="19.3833333333333" style="27" customWidth="1"/>
    <col min="5" max="5" width="9" hidden="1"/>
    <col min="6" max="6" width="20.75" style="27" customWidth="1"/>
    <col min="7" max="7" width="13.6333333333333" style="27" customWidth="1"/>
    <col min="8" max="8" width="12.3833333333333" style="27" customWidth="1"/>
    <col min="9" max="9" width="20.5" customWidth="1"/>
    <col min="10" max="12" width="20.5" style="27" customWidth="1"/>
    <col min="13" max="13" width="9.75" style="27" customWidth="1"/>
    <col min="14" max="16" width="9" customWidth="1"/>
    <col min="17" max="17" width="9.75" customWidth="1"/>
  </cols>
  <sheetData>
    <row r="1" ht="14.25" customHeight="1" spans="1:1">
      <c r="A1" s="1" t="s">
        <v>0</v>
      </c>
    </row>
    <row r="2" ht="27.9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28"/>
      <c r="B3" s="29"/>
      <c r="C3" s="28"/>
      <c r="D3" s="29"/>
      <c r="F3" s="29"/>
      <c r="G3" s="29"/>
      <c r="H3" s="29"/>
      <c r="J3" s="29"/>
      <c r="K3" s="29"/>
      <c r="L3" s="29"/>
      <c r="M3" s="29" t="s">
        <v>2</v>
      </c>
    </row>
    <row r="4" ht="18" customHeight="1" spans="1:13">
      <c r="A4" s="30"/>
      <c r="B4" s="32" t="s">
        <v>3</v>
      </c>
      <c r="C4" s="31"/>
      <c r="D4" s="32"/>
      <c r="E4" s="31"/>
      <c r="F4" s="32"/>
      <c r="G4" s="32"/>
      <c r="H4" s="63"/>
      <c r="I4" s="46" t="s">
        <v>4</v>
      </c>
      <c r="J4" s="75"/>
      <c r="K4" s="46" t="s">
        <v>5</v>
      </c>
      <c r="L4" s="46"/>
      <c r="M4" s="46" t="s">
        <v>6</v>
      </c>
    </row>
    <row r="5" ht="27.2" customHeight="1" spans="1:13">
      <c r="A5" s="33" t="s">
        <v>7</v>
      </c>
      <c r="B5" s="34" t="s">
        <v>8</v>
      </c>
      <c r="C5" s="34" t="s">
        <v>9</v>
      </c>
      <c r="D5" s="34" t="s">
        <v>10</v>
      </c>
      <c r="F5" s="34" t="s">
        <v>11</v>
      </c>
      <c r="G5" s="34" t="s">
        <v>12</v>
      </c>
      <c r="H5" s="34" t="s">
        <v>13</v>
      </c>
      <c r="I5" s="76"/>
      <c r="J5" s="46" t="s">
        <v>14</v>
      </c>
      <c r="K5" s="46"/>
      <c r="L5" s="46" t="s">
        <v>14</v>
      </c>
      <c r="M5" s="46"/>
    </row>
    <row r="6" ht="51" customHeight="1" spans="1:16">
      <c r="A6" s="18" t="s">
        <v>15</v>
      </c>
      <c r="B6" s="64">
        <v>2171289</v>
      </c>
      <c r="C6" s="18" t="s">
        <v>16</v>
      </c>
      <c r="D6" s="61">
        <v>11500</v>
      </c>
      <c r="E6" s="18"/>
      <c r="F6" s="65">
        <v>44519</v>
      </c>
      <c r="G6" s="64">
        <v>3.18</v>
      </c>
      <c r="H6" s="61" t="s">
        <v>17</v>
      </c>
      <c r="I6" s="57">
        <v>23800</v>
      </c>
      <c r="J6" s="61">
        <v>11500</v>
      </c>
      <c r="K6" s="54">
        <v>1046.64</v>
      </c>
      <c r="L6" s="54">
        <v>1046.64</v>
      </c>
      <c r="M6" s="54"/>
      <c r="N6" s="72"/>
      <c r="O6" s="28"/>
      <c r="P6" s="28"/>
    </row>
    <row r="7" ht="43" customHeight="1" spans="1:16">
      <c r="A7" s="66" t="s">
        <v>18</v>
      </c>
      <c r="B7" s="67" t="s">
        <v>19</v>
      </c>
      <c r="C7" s="66" t="s">
        <v>16</v>
      </c>
      <c r="D7" s="68">
        <v>500</v>
      </c>
      <c r="E7" s="28"/>
      <c r="F7" s="65">
        <v>44389</v>
      </c>
      <c r="G7" s="67" t="s">
        <v>20</v>
      </c>
      <c r="H7" s="67" t="s">
        <v>21</v>
      </c>
      <c r="I7" s="77">
        <v>8115</v>
      </c>
      <c r="J7" s="61">
        <v>500</v>
      </c>
      <c r="K7" s="61">
        <v>500</v>
      </c>
      <c r="L7" s="59">
        <v>500</v>
      </c>
      <c r="M7" s="59"/>
      <c r="N7" s="78"/>
      <c r="O7" s="72"/>
      <c r="P7" s="28"/>
    </row>
    <row r="8" ht="70" customHeight="1" spans="1:16">
      <c r="A8" s="69" t="s">
        <v>22</v>
      </c>
      <c r="B8" s="36">
        <v>2205919</v>
      </c>
      <c r="C8" s="69" t="s">
        <v>16</v>
      </c>
      <c r="D8" s="54">
        <v>2000</v>
      </c>
      <c r="E8" s="70"/>
      <c r="F8" s="71" t="s">
        <v>23</v>
      </c>
      <c r="G8" s="64">
        <v>3.16</v>
      </c>
      <c r="H8" s="64" t="s">
        <v>24</v>
      </c>
      <c r="I8" s="61">
        <v>4273.87</v>
      </c>
      <c r="J8" s="79">
        <v>2000</v>
      </c>
      <c r="K8" s="61">
        <v>0</v>
      </c>
      <c r="L8" s="80">
        <v>0</v>
      </c>
      <c r="M8" s="26"/>
      <c r="N8" s="28"/>
      <c r="O8" s="28"/>
      <c r="P8" s="28"/>
    </row>
    <row r="9" ht="14.25" customHeight="1" spans="1:16">
      <c r="A9" s="72"/>
      <c r="B9" s="73"/>
      <c r="C9" s="72"/>
      <c r="D9" s="74"/>
      <c r="E9" s="28"/>
      <c r="F9" s="73"/>
      <c r="G9" s="73"/>
      <c r="H9" s="73"/>
      <c r="I9" s="81"/>
      <c r="J9" s="74"/>
      <c r="K9" s="74"/>
      <c r="L9" s="74"/>
      <c r="M9" s="73"/>
      <c r="N9" s="28"/>
      <c r="O9" s="28"/>
      <c r="P9" s="28"/>
    </row>
    <row r="10" ht="14.25" customHeight="1" spans="1:16">
      <c r="A10" s="72"/>
      <c r="B10" s="73"/>
      <c r="C10" s="72"/>
      <c r="D10" s="74"/>
      <c r="E10" s="28"/>
      <c r="F10" s="73"/>
      <c r="G10" s="73"/>
      <c r="H10" s="73"/>
      <c r="I10" s="81"/>
      <c r="J10" s="74"/>
      <c r="K10" s="74"/>
      <c r="L10" s="74"/>
      <c r="M10" s="73"/>
      <c r="N10" s="28"/>
      <c r="O10" s="28"/>
      <c r="P10" s="28"/>
    </row>
    <row r="11" ht="14.25" customHeight="1" spans="1:16">
      <c r="A11" s="72"/>
      <c r="B11" s="73"/>
      <c r="C11" s="72"/>
      <c r="D11" s="74"/>
      <c r="E11" s="28"/>
      <c r="F11" s="73"/>
      <c r="G11" s="73"/>
      <c r="H11" s="73"/>
      <c r="I11" s="81"/>
      <c r="J11" s="74"/>
      <c r="K11" s="74"/>
      <c r="L11" s="74"/>
      <c r="M11" s="73"/>
      <c r="N11" s="28"/>
      <c r="O11" s="28"/>
      <c r="P11" s="28"/>
    </row>
    <row r="12" spans="1:1">
      <c r="A12" s="22" t="s">
        <v>25</v>
      </c>
    </row>
  </sheetData>
  <mergeCells count="5">
    <mergeCell ref="A2:M2"/>
    <mergeCell ref="B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workbookViewId="0">
      <pane xSplit="1" ySplit="5" topLeftCell="C7" activePane="bottomRight" state="frozen"/>
      <selection/>
      <selection pane="topRight"/>
      <selection pane="bottomLeft"/>
      <selection pane="bottomRight" activeCell="B25" sqref="B25"/>
    </sheetView>
  </sheetViews>
  <sheetFormatPr defaultColWidth="10" defaultRowHeight="13.5"/>
  <cols>
    <col min="1" max="1" width="25" customWidth="1"/>
    <col min="2" max="2" width="23.5" customWidth="1"/>
    <col min="3" max="3" width="15.75" customWidth="1"/>
    <col min="4" max="4" width="19.3833333333333" style="27" customWidth="1"/>
    <col min="5" max="5" width="9" hidden="1"/>
    <col min="6" max="6" width="20.75" style="27" customWidth="1"/>
    <col min="7" max="7" width="13.6333333333333" style="27" customWidth="1"/>
    <col min="8" max="8" width="12.3833333333333" style="27" customWidth="1"/>
    <col min="9" max="9" width="20.5" customWidth="1"/>
    <col min="10" max="10" width="12.3333333333333" style="27" customWidth="1"/>
    <col min="11" max="13" width="20.5" style="27" customWidth="1"/>
    <col min="14" max="14" width="16" style="27" customWidth="1"/>
    <col min="15" max="15" width="9.75" customWidth="1"/>
    <col min="16" max="18" width="9" customWidth="1"/>
    <col min="19" max="19" width="9.75" customWidth="1"/>
  </cols>
  <sheetData>
    <row r="1" ht="14.25" customHeight="1" spans="1:1">
      <c r="A1" s="1" t="s">
        <v>26</v>
      </c>
    </row>
    <row r="2" ht="27.95" customHeight="1" spans="1:1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28"/>
      <c r="B3" s="28"/>
      <c r="C3" s="28"/>
      <c r="D3" s="29"/>
      <c r="F3" s="29"/>
      <c r="G3" s="29"/>
      <c r="H3" s="29"/>
      <c r="K3" s="29"/>
      <c r="L3" s="44"/>
      <c r="M3" s="44"/>
      <c r="O3" s="3" t="s">
        <v>2</v>
      </c>
    </row>
    <row r="4" ht="18" customHeight="1" spans="1:15">
      <c r="A4" s="30"/>
      <c r="B4" s="31" t="s">
        <v>3</v>
      </c>
      <c r="C4" s="31"/>
      <c r="D4" s="32"/>
      <c r="E4" s="31"/>
      <c r="F4" s="32"/>
      <c r="G4" s="32"/>
      <c r="H4" s="32"/>
      <c r="I4" s="45" t="s">
        <v>28</v>
      </c>
      <c r="J4" s="46" t="s">
        <v>4</v>
      </c>
      <c r="K4" s="46"/>
      <c r="L4" s="47" t="s">
        <v>5</v>
      </c>
      <c r="M4" s="47"/>
      <c r="N4" s="32" t="s">
        <v>29</v>
      </c>
      <c r="O4" s="48" t="s">
        <v>6</v>
      </c>
    </row>
    <row r="5" ht="27.2" customHeight="1" spans="1:15">
      <c r="A5" s="33" t="s">
        <v>7</v>
      </c>
      <c r="B5" s="34" t="s">
        <v>8</v>
      </c>
      <c r="C5" s="34" t="s">
        <v>9</v>
      </c>
      <c r="D5" s="34" t="s">
        <v>10</v>
      </c>
      <c r="F5" s="34" t="s">
        <v>11</v>
      </c>
      <c r="G5" s="34" t="s">
        <v>12</v>
      </c>
      <c r="H5" s="34" t="s">
        <v>13</v>
      </c>
      <c r="I5" s="49"/>
      <c r="J5" s="46"/>
      <c r="K5" s="46" t="s">
        <v>14</v>
      </c>
      <c r="L5" s="46"/>
      <c r="M5" s="46" t="s">
        <v>14</v>
      </c>
      <c r="N5" s="8"/>
      <c r="O5" s="50"/>
    </row>
    <row r="6" ht="14.25" hidden="1" customHeight="1" spans="1:18">
      <c r="A6" s="21" t="s">
        <v>30</v>
      </c>
      <c r="B6" s="21" t="s">
        <v>31</v>
      </c>
      <c r="C6" s="21" t="s">
        <v>16</v>
      </c>
      <c r="D6" s="35">
        <v>8000</v>
      </c>
      <c r="E6" s="28"/>
      <c r="F6" s="36" t="s">
        <v>32</v>
      </c>
      <c r="G6" s="36" t="s">
        <v>33</v>
      </c>
      <c r="H6" s="36" t="s">
        <v>17</v>
      </c>
      <c r="I6" s="51" t="s">
        <v>34</v>
      </c>
      <c r="J6" s="52">
        <v>20000</v>
      </c>
      <c r="K6" s="53">
        <v>16000</v>
      </c>
      <c r="L6" s="54">
        <v>8324</v>
      </c>
      <c r="M6" s="54">
        <v>8324</v>
      </c>
      <c r="N6" s="55">
        <v>0</v>
      </c>
      <c r="O6" s="56"/>
      <c r="P6" s="28"/>
      <c r="Q6" s="28"/>
      <c r="R6" s="28"/>
    </row>
    <row r="7" ht="53" customHeight="1" spans="1:18">
      <c r="A7" s="21" t="s">
        <v>15</v>
      </c>
      <c r="B7" s="21">
        <v>2171289</v>
      </c>
      <c r="C7" s="21" t="s">
        <v>16</v>
      </c>
      <c r="D7" s="35">
        <v>11500</v>
      </c>
      <c r="E7" s="28"/>
      <c r="F7" s="37">
        <v>44519</v>
      </c>
      <c r="G7" s="36">
        <v>3.18</v>
      </c>
      <c r="H7" s="36" t="s">
        <v>17</v>
      </c>
      <c r="I7" s="51" t="s">
        <v>35</v>
      </c>
      <c r="J7" s="43">
        <v>23800</v>
      </c>
      <c r="K7" s="57">
        <v>11500</v>
      </c>
      <c r="L7" s="54">
        <v>1046.64</v>
      </c>
      <c r="M7" s="54">
        <v>1046.64</v>
      </c>
      <c r="N7" s="55">
        <v>0</v>
      </c>
      <c r="O7" s="56"/>
      <c r="P7" s="28"/>
      <c r="Q7" s="28"/>
      <c r="R7" s="28"/>
    </row>
    <row r="8" ht="72" customHeight="1" spans="1:18">
      <c r="A8" s="21" t="s">
        <v>18</v>
      </c>
      <c r="B8" s="21" t="s">
        <v>19</v>
      </c>
      <c r="C8" s="21" t="s">
        <v>16</v>
      </c>
      <c r="D8" s="35">
        <v>500</v>
      </c>
      <c r="E8" s="28"/>
      <c r="F8" s="38">
        <v>44389</v>
      </c>
      <c r="G8" s="39" t="s">
        <v>20</v>
      </c>
      <c r="H8" s="39" t="s">
        <v>21</v>
      </c>
      <c r="I8" s="58" t="s">
        <v>35</v>
      </c>
      <c r="J8" s="43">
        <v>8115</v>
      </c>
      <c r="K8" s="57">
        <v>500</v>
      </c>
      <c r="L8" s="59">
        <v>500</v>
      </c>
      <c r="M8" s="59">
        <v>500</v>
      </c>
      <c r="N8" s="55">
        <v>0</v>
      </c>
      <c r="O8" s="56"/>
      <c r="P8" s="28"/>
      <c r="Q8" s="28"/>
      <c r="R8" s="28"/>
    </row>
    <row r="9" ht="60" customHeight="1" spans="1:18">
      <c r="A9" s="21" t="s">
        <v>22</v>
      </c>
      <c r="B9" s="21">
        <v>2205919</v>
      </c>
      <c r="C9" s="21" t="s">
        <v>16</v>
      </c>
      <c r="D9" s="35">
        <v>2000</v>
      </c>
      <c r="E9" s="28"/>
      <c r="F9" s="40" t="s">
        <v>23</v>
      </c>
      <c r="G9" s="41">
        <v>3.16</v>
      </c>
      <c r="H9" s="41" t="s">
        <v>24</v>
      </c>
      <c r="I9" s="60" t="s">
        <v>36</v>
      </c>
      <c r="J9" s="43">
        <v>4273.87</v>
      </c>
      <c r="K9" s="57">
        <v>2000</v>
      </c>
      <c r="L9" s="61">
        <v>0</v>
      </c>
      <c r="M9" s="61">
        <v>0</v>
      </c>
      <c r="N9" s="62">
        <v>0</v>
      </c>
      <c r="O9" s="56"/>
      <c r="P9" s="28"/>
      <c r="Q9" s="28"/>
      <c r="R9" s="28"/>
    </row>
    <row r="10" ht="14.25" customHeight="1" spans="1:18">
      <c r="A10" s="21"/>
      <c r="B10" s="21"/>
      <c r="C10" s="21"/>
      <c r="D10" s="35"/>
      <c r="E10" s="28"/>
      <c r="F10" s="41"/>
      <c r="G10" s="41"/>
      <c r="H10" s="41"/>
      <c r="I10" s="60"/>
      <c r="J10" s="43"/>
      <c r="K10" s="43"/>
      <c r="L10" s="52"/>
      <c r="M10" s="52"/>
      <c r="N10" s="43"/>
      <c r="O10" s="56"/>
      <c r="P10" s="28"/>
      <c r="Q10" s="28"/>
      <c r="R10" s="28"/>
    </row>
    <row r="11" ht="14.25" customHeight="1" spans="1:18">
      <c r="A11" s="21"/>
      <c r="B11" s="21"/>
      <c r="C11" s="21"/>
      <c r="D11" s="35"/>
      <c r="E11" s="28"/>
      <c r="F11" s="41"/>
      <c r="G11" s="41"/>
      <c r="H11" s="41"/>
      <c r="I11" s="60"/>
      <c r="J11" s="43"/>
      <c r="K11" s="43"/>
      <c r="L11" s="43"/>
      <c r="M11" s="43"/>
      <c r="N11" s="43"/>
      <c r="O11" s="56"/>
      <c r="P11" s="28"/>
      <c r="Q11" s="28"/>
      <c r="R11" s="28"/>
    </row>
    <row r="12" ht="14.25" customHeight="1" spans="1:18">
      <c r="A12" s="21"/>
      <c r="B12" s="21"/>
      <c r="C12" s="21"/>
      <c r="D12" s="35"/>
      <c r="E12" s="28"/>
      <c r="F12" s="41"/>
      <c r="G12" s="41"/>
      <c r="H12" s="41"/>
      <c r="I12" s="60"/>
      <c r="J12" s="43"/>
      <c r="K12" s="43"/>
      <c r="L12" s="43"/>
      <c r="M12" s="43"/>
      <c r="N12" s="43"/>
      <c r="O12" s="56"/>
      <c r="P12" s="28"/>
      <c r="Q12" s="28"/>
      <c r="R12" s="28"/>
    </row>
    <row r="13" ht="14.25" customHeight="1" spans="1:18">
      <c r="A13" s="42"/>
      <c r="B13" s="42"/>
      <c r="C13" s="42"/>
      <c r="D13" s="43"/>
      <c r="E13" s="28"/>
      <c r="F13" s="41"/>
      <c r="G13" s="41"/>
      <c r="H13" s="41"/>
      <c r="I13" s="60"/>
      <c r="J13" s="43"/>
      <c r="K13" s="43"/>
      <c r="L13" s="43"/>
      <c r="M13" s="43"/>
      <c r="N13" s="43"/>
      <c r="O13" s="56"/>
      <c r="P13" s="28"/>
      <c r="Q13" s="28"/>
      <c r="R13" s="28"/>
    </row>
    <row r="14" ht="14.25" customHeight="1" spans="1:18">
      <c r="A14" s="42"/>
      <c r="B14" s="42"/>
      <c r="C14" s="42"/>
      <c r="D14" s="43"/>
      <c r="E14" s="28"/>
      <c r="F14" s="41"/>
      <c r="G14" s="41"/>
      <c r="H14" s="41"/>
      <c r="I14" s="60"/>
      <c r="J14" s="43"/>
      <c r="K14" s="43"/>
      <c r="L14" s="43"/>
      <c r="M14" s="43"/>
      <c r="N14" s="43"/>
      <c r="O14" s="56"/>
      <c r="P14" s="28"/>
      <c r="Q14" s="28"/>
      <c r="R14" s="28"/>
    </row>
    <row r="15" spans="1:1">
      <c r="A15" s="22" t="s">
        <v>37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dataValidations count="1">
    <dataValidation type="list" allowBlank="1" showInputMessage="1" showErrorMessage="1" sqref="I8 I6:I7 I9:I10 I11:I12 I13:I14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pane ySplit="5" topLeftCell="A6" activePane="bottomLeft" state="frozen"/>
      <selection/>
      <selection pane="bottomLeft" activeCell="C28" sqref="C28"/>
    </sheetView>
  </sheetViews>
  <sheetFormatPr defaultColWidth="10" defaultRowHeight="13.5" outlineLevelCol="4"/>
  <cols>
    <col min="1" max="1" width="14.6333333333333" customWidth="1"/>
    <col min="2" max="2" width="55.6333333333333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1" t="s">
        <v>38</v>
      </c>
    </row>
    <row r="2" ht="29.25" customHeight="1" spans="1:5">
      <c r="A2" s="2" t="s">
        <v>39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40</v>
      </c>
      <c r="B4" s="5" t="s">
        <v>41</v>
      </c>
      <c r="C4" s="5"/>
      <c r="D4" s="6" t="s">
        <v>42</v>
      </c>
      <c r="E4" s="7"/>
    </row>
    <row r="5" ht="19.5" customHeight="1" spans="1:5">
      <c r="A5" s="4"/>
      <c r="B5" s="8" t="s">
        <v>7</v>
      </c>
      <c r="C5" s="8" t="s">
        <v>43</v>
      </c>
      <c r="D5" s="8" t="s">
        <v>44</v>
      </c>
      <c r="E5" s="9" t="s">
        <v>43</v>
      </c>
    </row>
    <row r="6" ht="14.25" customHeight="1" spans="1:5">
      <c r="A6" s="10" t="s">
        <v>45</v>
      </c>
      <c r="B6" s="11"/>
      <c r="C6" s="12"/>
      <c r="D6" s="11"/>
      <c r="E6" s="23"/>
    </row>
    <row r="7" ht="14.25" hidden="1" customHeight="1" spans="1:5">
      <c r="A7" s="24">
        <v>1</v>
      </c>
      <c r="B7" s="16" t="s">
        <v>46</v>
      </c>
      <c r="C7" s="20">
        <v>1000</v>
      </c>
      <c r="D7" s="25" t="s">
        <v>47</v>
      </c>
      <c r="E7" s="26">
        <v>700</v>
      </c>
    </row>
    <row r="8" ht="14.25" hidden="1" customHeight="1" spans="1:5">
      <c r="A8" s="24"/>
      <c r="B8" s="16"/>
      <c r="C8" s="20"/>
      <c r="D8" s="16" t="s">
        <v>48</v>
      </c>
      <c r="E8" s="19">
        <v>300</v>
      </c>
    </row>
    <row r="9" ht="14.25" customHeight="1" spans="1:5">
      <c r="A9" s="24"/>
      <c r="B9" s="16"/>
      <c r="C9" s="20"/>
      <c r="D9" s="16"/>
      <c r="E9" s="19"/>
    </row>
    <row r="10" ht="14.25" customHeight="1" spans="1:5">
      <c r="A10" s="24"/>
      <c r="B10" s="16"/>
      <c r="C10" s="20"/>
      <c r="D10" s="16"/>
      <c r="E10" s="19"/>
    </row>
    <row r="11" ht="14.25" customHeight="1" spans="1:5">
      <c r="A11" s="24"/>
      <c r="B11" s="16"/>
      <c r="C11" s="20"/>
      <c r="D11" s="16"/>
      <c r="E11" s="19"/>
    </row>
    <row r="12" ht="14.25" customHeight="1" spans="1:5">
      <c r="A12" s="24"/>
      <c r="B12" s="16"/>
      <c r="C12" s="20"/>
      <c r="D12" s="16"/>
      <c r="E12" s="19"/>
    </row>
    <row r="13" ht="14.25" customHeight="1" spans="1:5">
      <c r="A13" s="24"/>
      <c r="B13" s="16"/>
      <c r="C13" s="20"/>
      <c r="D13" s="16"/>
      <c r="E13" s="19"/>
    </row>
    <row r="14" spans="1:1">
      <c r="A14" s="22" t="s">
        <v>49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F33" sqref="F33"/>
    </sheetView>
  </sheetViews>
  <sheetFormatPr defaultColWidth="9" defaultRowHeight="13.5" customHeight="1" outlineLevelCol="4"/>
  <cols>
    <col min="1" max="1" width="14.6333333333333" customWidth="1"/>
    <col min="2" max="2" width="55.6333333333333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1" t="s">
        <v>50</v>
      </c>
    </row>
    <row r="2" ht="29.25" customHeight="1" spans="1:5">
      <c r="A2" s="2" t="s">
        <v>51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40</v>
      </c>
      <c r="B4" s="5" t="s">
        <v>52</v>
      </c>
      <c r="C4" s="5"/>
      <c r="D4" s="6" t="s">
        <v>53</v>
      </c>
      <c r="E4" s="7"/>
    </row>
    <row r="5" ht="19.5" customHeight="1" spans="1:5">
      <c r="A5" s="4"/>
      <c r="B5" s="8" t="s">
        <v>7</v>
      </c>
      <c r="C5" s="8" t="s">
        <v>43</v>
      </c>
      <c r="D5" s="8" t="s">
        <v>44</v>
      </c>
      <c r="E5" s="9" t="s">
        <v>43</v>
      </c>
    </row>
    <row r="6" ht="14.25" customHeight="1" spans="1:5">
      <c r="A6" s="10" t="s">
        <v>45</v>
      </c>
      <c r="B6" s="11"/>
      <c r="C6" s="12">
        <v>14000</v>
      </c>
      <c r="D6" s="13"/>
      <c r="E6" s="14">
        <f>SUM(E8:E12)</f>
        <v>1546.64</v>
      </c>
    </row>
    <row r="7" ht="14.25" hidden="1" customHeight="1" spans="1:5">
      <c r="A7" s="15">
        <v>1</v>
      </c>
      <c r="B7" s="16" t="s">
        <v>30</v>
      </c>
      <c r="C7" s="17">
        <v>8000</v>
      </c>
      <c r="D7" s="18" t="s">
        <v>54</v>
      </c>
      <c r="E7" s="19">
        <v>30600</v>
      </c>
    </row>
    <row r="8" ht="14.25" customHeight="1" spans="1:5">
      <c r="A8" s="15">
        <v>2</v>
      </c>
      <c r="B8" s="16" t="s">
        <v>15</v>
      </c>
      <c r="C8" s="20">
        <v>11500</v>
      </c>
      <c r="D8" s="16" t="s">
        <v>54</v>
      </c>
      <c r="E8" s="19">
        <v>1046.64</v>
      </c>
    </row>
    <row r="9" ht="14.25" hidden="1" customHeight="1" spans="1:5">
      <c r="A9" s="15">
        <v>3</v>
      </c>
      <c r="B9" s="16" t="s">
        <v>55</v>
      </c>
      <c r="C9" s="20">
        <v>3600</v>
      </c>
      <c r="D9" s="16"/>
      <c r="E9" s="19"/>
    </row>
    <row r="10" ht="14.25" customHeight="1" spans="1:5">
      <c r="A10" s="15">
        <v>4</v>
      </c>
      <c r="B10" s="16" t="s">
        <v>18</v>
      </c>
      <c r="C10" s="20">
        <v>500</v>
      </c>
      <c r="D10" s="16" t="s">
        <v>54</v>
      </c>
      <c r="E10" s="19">
        <v>500</v>
      </c>
    </row>
    <row r="11" ht="14.25" hidden="1" customHeight="1" spans="1:5">
      <c r="A11" s="15">
        <v>5</v>
      </c>
      <c r="B11" s="21" t="s">
        <v>56</v>
      </c>
      <c r="C11" s="20">
        <v>5000</v>
      </c>
      <c r="D11" s="16"/>
      <c r="E11" s="19"/>
    </row>
    <row r="12" ht="14.25" customHeight="1" spans="1:5">
      <c r="A12" s="15">
        <v>6</v>
      </c>
      <c r="B12" s="21" t="s">
        <v>22</v>
      </c>
      <c r="C12" s="20">
        <v>2000</v>
      </c>
      <c r="D12" s="16"/>
      <c r="E12" s="19">
        <v>0</v>
      </c>
    </row>
    <row r="13" ht="14.25" customHeight="1" spans="1:5">
      <c r="A13" s="15"/>
      <c r="B13" s="16"/>
      <c r="C13" s="20"/>
      <c r="D13" s="16"/>
      <c r="E13" s="19"/>
    </row>
    <row r="14" customHeight="1" spans="1:1">
      <c r="A14" s="22" t="s">
        <v>49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赵曙光</cp:lastModifiedBy>
  <dcterms:created xsi:type="dcterms:W3CDTF">2021-05-14T08:10:00Z</dcterms:created>
  <cp:lastPrinted>2022-06-17T00:58:00Z</cp:lastPrinted>
  <dcterms:modified xsi:type="dcterms:W3CDTF">2023-06-29T03:04:26Z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A1B38D0ECB074E45B967A2F0AC65A348_13</vt:lpwstr>
  </property>
</Properties>
</file>